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2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C24" i="1"/>
  <c r="D24" i="1"/>
  <c r="E24" i="1"/>
  <c r="F24" i="1"/>
</calcChain>
</file>

<file path=xl/sharedStrings.xml><?xml version="1.0" encoding="utf-8"?>
<sst xmlns="http://schemas.openxmlformats.org/spreadsheetml/2006/main" count="51" uniqueCount="49">
  <si>
    <t>院码</t>
  </si>
  <si>
    <t>学院</t>
  </si>
  <si>
    <t>硕士</t>
  </si>
  <si>
    <t>博士</t>
  </si>
  <si>
    <t>002</t>
  </si>
  <si>
    <t>教育科学学院</t>
  </si>
  <si>
    <t>003</t>
  </si>
  <si>
    <t>体育学院</t>
  </si>
  <si>
    <t>004</t>
  </si>
  <si>
    <t>文学院</t>
  </si>
  <si>
    <t>005</t>
  </si>
  <si>
    <t>外国语学院</t>
  </si>
  <si>
    <t>006</t>
  </si>
  <si>
    <t>音乐学院</t>
  </si>
  <si>
    <t>007</t>
  </si>
  <si>
    <t>美术学院</t>
  </si>
  <si>
    <t>008</t>
  </si>
  <si>
    <t>历史与社会学院</t>
  </si>
  <si>
    <t>009</t>
  </si>
  <si>
    <t>010</t>
  </si>
  <si>
    <t>物理与电子信息学院</t>
  </si>
  <si>
    <t>011</t>
  </si>
  <si>
    <t>化学与材料科学学院</t>
  </si>
  <si>
    <t>012</t>
  </si>
  <si>
    <t>013</t>
  </si>
  <si>
    <t>生命科学学院</t>
  </si>
  <si>
    <t>014</t>
  </si>
  <si>
    <t>环境科学与工程学院</t>
  </si>
  <si>
    <t>015</t>
  </si>
  <si>
    <t>经济管理学院</t>
  </si>
  <si>
    <t>016</t>
  </si>
  <si>
    <t>新闻与传播学院</t>
  </si>
  <si>
    <t>017</t>
  </si>
  <si>
    <t>政治学院</t>
  </si>
  <si>
    <t>018</t>
  </si>
  <si>
    <t>法学院</t>
  </si>
  <si>
    <t>019</t>
  </si>
  <si>
    <t>图书馆</t>
  </si>
  <si>
    <t>总计</t>
  </si>
  <si>
    <t>合计</t>
    <phoneticPr fontId="1" type="noConversion"/>
  </si>
  <si>
    <t>等额立项数（50:1）</t>
    <phoneticPr fontId="1" type="noConversion"/>
  </si>
  <si>
    <t>附件：研究生科研创新与实践项目学校立项等额分配计划表</t>
    <phoneticPr fontId="1" type="noConversion"/>
  </si>
  <si>
    <t>各学院2017级人数和2016级3年制人数：</t>
    <phoneticPr fontId="1" type="noConversion"/>
  </si>
  <si>
    <t>2017级（    ）</t>
    <phoneticPr fontId="1" type="noConversion"/>
  </si>
  <si>
    <t>2016级（    ）</t>
    <phoneticPr fontId="1" type="noConversion"/>
  </si>
  <si>
    <t>地理与旅游学院</t>
    <phoneticPr fontId="1" type="noConversion"/>
  </si>
  <si>
    <t>020</t>
    <phoneticPr fontId="1" type="noConversion"/>
  </si>
  <si>
    <t>计算机与信息学院</t>
    <phoneticPr fontId="1" type="noConversion"/>
  </si>
  <si>
    <t>数学与统计学院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</si>
</sst>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28" sqref="H28"/>
    </sheetView>
  </sheetViews>
  <sheetFormatPr defaultColWidth="9" defaultRowHeight="13.5" x14ac:dyDescent="0.15"/>
  <cols>
    <col min="1" max="1" width="5.25" style="1" customWidth="1"/>
    <col min="2" max="2" width="18.5" customWidth="1"/>
    <col min="3" max="3" width="7.875" style="6" customWidth="1"/>
    <col min="4" max="4" width="5.5" style="6" customWidth="1"/>
    <col min="5" max="5" width="6" style="6" customWidth="1"/>
    <col min="6" max="6" width="8.875" style="6" customWidth="1"/>
    <col min="7" max="7" width="19" style="6" customWidth="1"/>
    <col min="8" max="8" width="19.875" style="8" customWidth="1"/>
  </cols>
  <sheetData>
    <row r="1" spans="1:8" ht="44.25" customHeight="1" x14ac:dyDescent="0.15">
      <c r="A1" s="13" t="s">
        <v>41</v>
      </c>
      <c r="B1" s="13"/>
      <c r="C1" s="13"/>
      <c r="D1" s="13"/>
      <c r="E1" s="13"/>
      <c r="F1" s="13"/>
      <c r="G1" s="13"/>
      <c r="H1" s="13"/>
    </row>
    <row r="2" spans="1:8" ht="21" customHeight="1" x14ac:dyDescent="0.15">
      <c r="A2" s="11" t="s">
        <v>42</v>
      </c>
      <c r="B2" s="12"/>
      <c r="C2" s="12"/>
      <c r="D2" s="12"/>
      <c r="E2" s="12"/>
      <c r="F2" s="12"/>
      <c r="G2" s="12"/>
    </row>
    <row r="3" spans="1:8" x14ac:dyDescent="0.15">
      <c r="A3" s="15" t="s">
        <v>0</v>
      </c>
      <c r="B3" s="17" t="s">
        <v>1</v>
      </c>
      <c r="C3" s="14" t="s">
        <v>43</v>
      </c>
      <c r="D3" s="14"/>
      <c r="E3" s="14" t="s">
        <v>44</v>
      </c>
      <c r="F3" s="14"/>
      <c r="G3" s="5" t="s">
        <v>39</v>
      </c>
      <c r="H3" s="7" t="s">
        <v>40</v>
      </c>
    </row>
    <row r="4" spans="1:8" x14ac:dyDescent="0.15">
      <c r="A4" s="16"/>
      <c r="B4" s="18"/>
      <c r="C4" s="2" t="s">
        <v>2</v>
      </c>
      <c r="D4" s="2" t="s">
        <v>3</v>
      </c>
      <c r="E4" s="2" t="s">
        <v>2</v>
      </c>
      <c r="F4" s="2" t="s">
        <v>3</v>
      </c>
      <c r="G4" s="2"/>
      <c r="H4" s="9"/>
    </row>
    <row r="5" spans="1:8" x14ac:dyDescent="0.15">
      <c r="A5" s="3" t="s">
        <v>4</v>
      </c>
      <c r="B5" s="4" t="s">
        <v>5</v>
      </c>
      <c r="C5" s="2">
        <v>125</v>
      </c>
      <c r="D5" s="2"/>
      <c r="E5" s="2">
        <v>65</v>
      </c>
      <c r="F5" s="2"/>
      <c r="G5" s="2">
        <f>C5+D5+E5+F5</f>
        <v>190</v>
      </c>
      <c r="H5" s="9">
        <v>4</v>
      </c>
    </row>
    <row r="6" spans="1:8" x14ac:dyDescent="0.15">
      <c r="A6" s="3" t="s">
        <v>6</v>
      </c>
      <c r="B6" s="4" t="s">
        <v>7</v>
      </c>
      <c r="C6" s="2">
        <v>95</v>
      </c>
      <c r="D6" s="2"/>
      <c r="E6" s="2">
        <v>81</v>
      </c>
      <c r="F6" s="2"/>
      <c r="G6" s="10">
        <f t="shared" ref="G6:G24" si="0">C6+D6+E6+F6</f>
        <v>176</v>
      </c>
      <c r="H6" s="9">
        <v>4</v>
      </c>
    </row>
    <row r="7" spans="1:8" x14ac:dyDescent="0.15">
      <c r="A7" s="3" t="s">
        <v>8</v>
      </c>
      <c r="B7" s="4" t="s">
        <v>9</v>
      </c>
      <c r="C7" s="2">
        <v>173</v>
      </c>
      <c r="D7" s="2">
        <v>12</v>
      </c>
      <c r="E7" s="2">
        <v>104</v>
      </c>
      <c r="F7" s="2">
        <v>9</v>
      </c>
      <c r="G7" s="10">
        <f t="shared" si="0"/>
        <v>298</v>
      </c>
      <c r="H7" s="9">
        <v>6</v>
      </c>
    </row>
    <row r="8" spans="1:8" x14ac:dyDescent="0.15">
      <c r="A8" s="3" t="s">
        <v>10</v>
      </c>
      <c r="B8" s="4" t="s">
        <v>11</v>
      </c>
      <c r="C8" s="2">
        <v>61</v>
      </c>
      <c r="D8" s="2"/>
      <c r="E8" s="2">
        <v>21</v>
      </c>
      <c r="F8" s="2"/>
      <c r="G8" s="10">
        <f t="shared" si="0"/>
        <v>82</v>
      </c>
      <c r="H8" s="9">
        <v>2</v>
      </c>
    </row>
    <row r="9" spans="1:8" x14ac:dyDescent="0.15">
      <c r="A9" s="3" t="s">
        <v>12</v>
      </c>
      <c r="B9" s="4" t="s">
        <v>13</v>
      </c>
      <c r="C9" s="2">
        <v>59</v>
      </c>
      <c r="D9" s="2"/>
      <c r="E9" s="2">
        <v>48</v>
      </c>
      <c r="F9" s="2"/>
      <c r="G9" s="10">
        <f t="shared" si="0"/>
        <v>107</v>
      </c>
      <c r="H9" s="9">
        <v>2</v>
      </c>
    </row>
    <row r="10" spans="1:8" x14ac:dyDescent="0.15">
      <c r="A10" s="3" t="s">
        <v>14</v>
      </c>
      <c r="B10" s="4" t="s">
        <v>15</v>
      </c>
      <c r="C10" s="2">
        <v>80</v>
      </c>
      <c r="D10" s="2"/>
      <c r="E10" s="2">
        <v>63</v>
      </c>
      <c r="F10" s="2"/>
      <c r="G10" s="10">
        <f t="shared" si="0"/>
        <v>143</v>
      </c>
      <c r="H10" s="9">
        <v>3</v>
      </c>
    </row>
    <row r="11" spans="1:8" x14ac:dyDescent="0.15">
      <c r="A11" s="3" t="s">
        <v>16</v>
      </c>
      <c r="B11" s="4" t="s">
        <v>17</v>
      </c>
      <c r="C11" s="2">
        <v>116</v>
      </c>
      <c r="D11" s="2">
        <v>11</v>
      </c>
      <c r="E11" s="2">
        <v>55</v>
      </c>
      <c r="F11" s="2">
        <v>11</v>
      </c>
      <c r="G11" s="10">
        <f t="shared" si="0"/>
        <v>193</v>
      </c>
      <c r="H11" s="9">
        <v>4</v>
      </c>
    </row>
    <row r="12" spans="1:8" x14ac:dyDescent="0.15">
      <c r="A12" s="3" t="s">
        <v>18</v>
      </c>
      <c r="B12" s="4" t="s">
        <v>48</v>
      </c>
      <c r="C12" s="2">
        <v>60</v>
      </c>
      <c r="D12" s="2"/>
      <c r="E12" s="2">
        <v>43</v>
      </c>
      <c r="F12" s="2"/>
      <c r="G12" s="10">
        <f t="shared" si="0"/>
        <v>103</v>
      </c>
      <c r="H12" s="9">
        <v>2</v>
      </c>
    </row>
    <row r="13" spans="1:8" x14ac:dyDescent="0.15">
      <c r="A13" s="3" t="s">
        <v>19</v>
      </c>
      <c r="B13" s="4" t="s">
        <v>20</v>
      </c>
      <c r="C13" s="2">
        <v>73</v>
      </c>
      <c r="D13" s="2"/>
      <c r="E13" s="2">
        <v>59</v>
      </c>
      <c r="F13" s="2"/>
      <c r="G13" s="10">
        <f t="shared" si="0"/>
        <v>132</v>
      </c>
      <c r="H13" s="9">
        <v>3</v>
      </c>
    </row>
    <row r="14" spans="1:8" x14ac:dyDescent="0.15">
      <c r="A14" s="3" t="s">
        <v>21</v>
      </c>
      <c r="B14" s="4" t="s">
        <v>22</v>
      </c>
      <c r="C14" s="2">
        <v>143</v>
      </c>
      <c r="D14" s="2">
        <v>7</v>
      </c>
      <c r="E14" s="2">
        <v>113</v>
      </c>
      <c r="F14" s="2">
        <v>14</v>
      </c>
      <c r="G14" s="10">
        <f t="shared" si="0"/>
        <v>277</v>
      </c>
      <c r="H14" s="9">
        <v>6</v>
      </c>
    </row>
    <row r="15" spans="1:8" x14ac:dyDescent="0.15">
      <c r="A15" s="3" t="s">
        <v>23</v>
      </c>
      <c r="B15" s="4" t="s">
        <v>45</v>
      </c>
      <c r="C15" s="2">
        <v>88</v>
      </c>
      <c r="D15" s="2">
        <v>8</v>
      </c>
      <c r="E15" s="2">
        <v>76</v>
      </c>
      <c r="F15" s="2">
        <v>8</v>
      </c>
      <c r="G15" s="10">
        <f t="shared" si="0"/>
        <v>180</v>
      </c>
      <c r="H15" s="9">
        <v>4</v>
      </c>
    </row>
    <row r="16" spans="1:8" x14ac:dyDescent="0.15">
      <c r="A16" s="3" t="s">
        <v>24</v>
      </c>
      <c r="B16" s="4" t="s">
        <v>25</v>
      </c>
      <c r="C16" s="2">
        <v>105</v>
      </c>
      <c r="D16" s="2">
        <v>16</v>
      </c>
      <c r="E16" s="2">
        <v>75</v>
      </c>
      <c r="F16" s="2">
        <v>7</v>
      </c>
      <c r="G16" s="10">
        <f t="shared" si="0"/>
        <v>203</v>
      </c>
      <c r="H16" s="9">
        <v>4</v>
      </c>
    </row>
    <row r="17" spans="1:8" x14ac:dyDescent="0.15">
      <c r="A17" s="3" t="s">
        <v>26</v>
      </c>
      <c r="B17" s="4" t="s">
        <v>27</v>
      </c>
      <c r="C17" s="2">
        <v>29</v>
      </c>
      <c r="D17" s="2"/>
      <c r="E17" s="2">
        <v>21</v>
      </c>
      <c r="F17" s="2"/>
      <c r="G17" s="10">
        <f t="shared" si="0"/>
        <v>50</v>
      </c>
      <c r="H17" s="9">
        <v>1</v>
      </c>
    </row>
    <row r="18" spans="1:8" x14ac:dyDescent="0.15">
      <c r="A18" s="3" t="s">
        <v>28</v>
      </c>
      <c r="B18" s="4" t="s">
        <v>29</v>
      </c>
      <c r="C18" s="2">
        <v>61</v>
      </c>
      <c r="D18" s="2"/>
      <c r="E18" s="2">
        <v>31</v>
      </c>
      <c r="F18" s="2"/>
      <c r="G18" s="10">
        <f t="shared" si="0"/>
        <v>92</v>
      </c>
      <c r="H18" s="9">
        <v>2</v>
      </c>
    </row>
    <row r="19" spans="1:8" x14ac:dyDescent="0.15">
      <c r="A19" s="3" t="s">
        <v>30</v>
      </c>
      <c r="B19" s="4" t="s">
        <v>31</v>
      </c>
      <c r="C19" s="2">
        <v>69</v>
      </c>
      <c r="D19" s="2"/>
      <c r="E19" s="2">
        <v>38</v>
      </c>
      <c r="F19" s="2"/>
      <c r="G19" s="10">
        <f t="shared" si="0"/>
        <v>107</v>
      </c>
      <c r="H19" s="9">
        <v>2</v>
      </c>
    </row>
    <row r="20" spans="1:8" x14ac:dyDescent="0.15">
      <c r="A20" s="3" t="s">
        <v>32</v>
      </c>
      <c r="B20" s="4" t="s">
        <v>33</v>
      </c>
      <c r="C20" s="2">
        <v>83</v>
      </c>
      <c r="D20" s="2">
        <v>11</v>
      </c>
      <c r="E20" s="2">
        <v>56</v>
      </c>
      <c r="F20" s="2">
        <v>9</v>
      </c>
      <c r="G20" s="10">
        <f t="shared" si="0"/>
        <v>159</v>
      </c>
      <c r="H20" s="9">
        <v>3</v>
      </c>
    </row>
    <row r="21" spans="1:8" x14ac:dyDescent="0.15">
      <c r="A21" s="3" t="s">
        <v>34</v>
      </c>
      <c r="B21" s="4" t="s">
        <v>35</v>
      </c>
      <c r="C21" s="2">
        <v>78</v>
      </c>
      <c r="D21" s="2"/>
      <c r="E21" s="2">
        <v>56</v>
      </c>
      <c r="F21" s="2"/>
      <c r="G21" s="10">
        <f t="shared" si="0"/>
        <v>134</v>
      </c>
      <c r="H21" s="9">
        <v>3</v>
      </c>
    </row>
    <row r="22" spans="1:8" x14ac:dyDescent="0.15">
      <c r="A22" s="3" t="s">
        <v>36</v>
      </c>
      <c r="B22" s="4" t="s">
        <v>37</v>
      </c>
      <c r="C22" s="2">
        <v>6</v>
      </c>
      <c r="D22" s="2"/>
      <c r="E22" s="2">
        <v>7</v>
      </c>
      <c r="F22" s="2"/>
      <c r="G22" s="10">
        <f t="shared" si="0"/>
        <v>13</v>
      </c>
      <c r="H22" s="9">
        <v>1</v>
      </c>
    </row>
    <row r="23" spans="1:8" x14ac:dyDescent="0.15">
      <c r="A23" s="3" t="s">
        <v>46</v>
      </c>
      <c r="B23" s="4" t="s">
        <v>47</v>
      </c>
      <c r="C23" s="10">
        <v>28</v>
      </c>
      <c r="D23" s="10"/>
      <c r="E23" s="10">
        <v>19</v>
      </c>
      <c r="F23" s="10"/>
      <c r="G23" s="10">
        <f t="shared" si="0"/>
        <v>47</v>
      </c>
      <c r="H23" s="9">
        <v>1</v>
      </c>
    </row>
    <row r="24" spans="1:8" x14ac:dyDescent="0.15">
      <c r="A24" s="3"/>
      <c r="B24" s="2" t="s">
        <v>38</v>
      </c>
      <c r="C24" s="2">
        <f>SUM(C5:C23)</f>
        <v>1532</v>
      </c>
      <c r="D24" s="2">
        <f>SUM(D5:D23)</f>
        <v>65</v>
      </c>
      <c r="E24" s="2">
        <f>SUM(E5:E23)</f>
        <v>1031</v>
      </c>
      <c r="F24" s="2">
        <f>SUM(F5:F23)</f>
        <v>58</v>
      </c>
      <c r="G24" s="10">
        <f t="shared" si="0"/>
        <v>2686</v>
      </c>
      <c r="H24" s="9">
        <f>SUM(H5:H23)</f>
        <v>57</v>
      </c>
    </row>
  </sheetData>
  <mergeCells count="6">
    <mergeCell ref="A2:G2"/>
    <mergeCell ref="A1:H1"/>
    <mergeCell ref="C3:D3"/>
    <mergeCell ref="E3:F3"/>
    <mergeCell ref="A3:A4"/>
    <mergeCell ref="B3:B4"/>
  </mergeCells>
  <phoneticPr fontId="1" type="noConversion"/>
  <pageMargins left="0.75" right="0.75" top="1" bottom="1" header="0.51180555555555596" footer="0.5118055555555559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汪勇</cp:lastModifiedBy>
  <cp:lastPrinted>2018-04-11T06:45:04Z</cp:lastPrinted>
  <dcterms:created xsi:type="dcterms:W3CDTF">2017-05-02T07:23:48Z</dcterms:created>
  <dcterms:modified xsi:type="dcterms:W3CDTF">2018-04-17T01:48:04Z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